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2225" activeTab="0"/>
  </bookViews>
  <sheets>
    <sheet name="Лист1" sheetId="1" r:id="rId1"/>
  </sheets>
  <definedNames>
    <definedName name="_xlnm.Print_Area" localSheetId="0">'Лист1'!$A$1:$F$61</definedName>
  </definedNames>
  <calcPr fullCalcOnLoad="1"/>
</workbook>
</file>

<file path=xl/sharedStrings.xml><?xml version="1.0" encoding="utf-8"?>
<sst xmlns="http://schemas.openxmlformats.org/spreadsheetml/2006/main" count="88" uniqueCount="82">
  <si>
    <t>Строка финансового отчета</t>
  </si>
  <si>
    <t>Шифр строки</t>
  </si>
  <si>
    <t>Сумма, руб.</t>
  </si>
  <si>
    <t>Приме-чание</t>
  </si>
  <si>
    <t>1.</t>
  </si>
  <si>
    <t xml:space="preserve">Поступило средств в избирательный фонд, всего </t>
  </si>
  <si>
    <t>в том числе</t>
  </si>
  <si>
    <t xml:space="preserve">Поступило средств в установленном порядке для формирования избирательного фонда  </t>
  </si>
  <si>
    <t>из них</t>
  </si>
  <si>
    <t xml:space="preserve">Собственные средства кандидата, избирательного объединения  </t>
  </si>
  <si>
    <t xml:space="preserve">Средства, выделенные кандидату выдвинувшим его избирательным объединением </t>
  </si>
  <si>
    <t xml:space="preserve">Добровольные пожертвования гражданина  </t>
  </si>
  <si>
    <t xml:space="preserve">Добровольные пожертвования юридического лица </t>
  </si>
  <si>
    <t>Собственные средства кандидата, избирательного объединения</t>
  </si>
  <si>
    <t xml:space="preserve">Средства, выделенные кандидату выдвинувшим его избирательным объединением  </t>
  </si>
  <si>
    <t xml:space="preserve">Средства гражданина </t>
  </si>
  <si>
    <t xml:space="preserve">Средства юридического лица </t>
  </si>
  <si>
    <t>2.</t>
  </si>
  <si>
    <t xml:space="preserve">Возвращено денежных средств из избирательного фонда, всего </t>
  </si>
  <si>
    <t xml:space="preserve">Перечислено в доход бюджета </t>
  </si>
  <si>
    <t>Возвращено денежных средств, поступивших с нарушением установленного порядка</t>
  </si>
  <si>
    <t xml:space="preserve">Гражданам, которым запрещено осуществлять пожертвования либо не указавшим обязательные сведения в платежном документе </t>
  </si>
  <si>
    <t xml:space="preserve">Юридическим лицам, которым запрещено осуществлять пожертвования либо не указавшим обязательные сведения в платежном документе </t>
  </si>
  <si>
    <t xml:space="preserve">Средств, поступивших с превышением предельного размера </t>
  </si>
  <si>
    <t xml:space="preserve">Возвращено денежных средств, поступивших в установленном порядке </t>
  </si>
  <si>
    <t>3.</t>
  </si>
  <si>
    <t xml:space="preserve">Израсходовано средств, всего </t>
  </si>
  <si>
    <t xml:space="preserve">На организацию сбора подписей избирателей  </t>
  </si>
  <si>
    <t xml:space="preserve">На предвыборную агитацию через организации телерадиовещания </t>
  </si>
  <si>
    <t xml:space="preserve">На предвыборную агитацию через редакции периодических печатных изданий </t>
  </si>
  <si>
    <t xml:space="preserve">На выпуск и распространение печатных и иных агитационных материалов </t>
  </si>
  <si>
    <t xml:space="preserve">На проведение публичных массовых мероприятий </t>
  </si>
  <si>
    <t xml:space="preserve">На оплату работ (услуг) информационного и консультационного характера </t>
  </si>
  <si>
    <t xml:space="preserve">На оплату других работ (услуг), выполненных (оказанных) юридическими лицами или гражданами РФ по договорам </t>
  </si>
  <si>
    <t xml:space="preserve">На оплату иных расходов, непосредственно связанных с проведением избирательной кампании </t>
  </si>
  <si>
    <t>4.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</si>
  <si>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</si>
  <si>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5.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</si>
  <si>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</si>
  <si>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</si>
  <si>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</si>
  <si>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</si>
  <si>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</si>
  <si>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</si>
  <si>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</si>
  <si>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</si>
  <si>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</si>
  <si>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</si>
  <si>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</si>
  <si>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</si>
  <si>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</si>
  <si>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</si>
  <si>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</si>
  <si>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</si>
  <si>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</si>
  <si>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</si>
  <si>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</si>
  <si>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</si>
  <si>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</si>
  <si>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</si>
  <si>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</si>
  <si>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</si>
  <si>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</si>
  <si>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r>
      <t xml:space="preserve">Остаток средств фонда на дату сдачи отчета </t>
    </r>
    <r>
      <rPr>
        <sz val="12"/>
        <color indexed="8"/>
        <rFont val="Times New Roman"/>
        <family val="1"/>
      </rPr>
      <t xml:space="preserve">(заверяется банковской справкой) 
(стр.300 = стр.10 - стр.120 - стр.190 - стр.290) </t>
    </r>
  </si>
  <si>
    <t>ИТОГОВЫЙ ФИНАНСОВЫЙ ОТЧЕТ</t>
  </si>
  <si>
    <t>(номер специального избирательного счета, наименование и адрес кредитной организации)</t>
  </si>
  <si>
    <t xml:space="preserve">          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</si>
  <si>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(дата)</t>
  </si>
  <si>
    <t>(инициалы, фамилия)</t>
  </si>
  <si>
    <t>о поступлении и расходовании средств избирательного фонда кандидата, 
избирательного объединения</t>
  </si>
  <si>
    <t>(наименование избирательной кампании)</t>
  </si>
  <si>
    <t>(фамилия, имя, отчество кандидата, номер избирательного округа / наименование избирательного объединения)</t>
  </si>
  <si>
    <r>
      <t>Поступило в избирательный фонд денежных средств, подпадающих под действие п.9 ст.58 Федерального закона от 12.06.2002 № 67-ФЗ</t>
    </r>
    <r>
      <rPr>
        <vertAlign val="superscript"/>
        <sz val="12"/>
        <color indexed="8"/>
        <rFont val="Times New Roman"/>
        <family val="1"/>
      </rPr>
      <t>1</t>
    </r>
  </si>
  <si>
    <t>Приложение № 6
к Порядку учета и отчетности кандидатов, избирательных объединений о поступлении средств в избирательные фонды и расходовании этих средств при проведении выборов в органы местного самоуправления на территории Тверской области, утвержденному постановлением избирательной комиссии Тверской области от 10 июня 2016 г. № 3/42-6</t>
  </si>
  <si>
    <r>
      <rPr>
        <i/>
        <vertAlign val="superscript"/>
        <sz val="9"/>
        <color indexed="8"/>
        <rFont val="Times New Roman"/>
        <family val="1"/>
      </rPr>
      <t xml:space="preserve"> 1 </t>
    </r>
    <r>
      <rPr>
        <i/>
        <sz val="9"/>
        <color indexed="8"/>
        <rFont val="Times New Roman"/>
        <family val="1"/>
      </rPr>
      <t>Указывается сумма денежных средств, поступивших в избирательный фонд с нарушением избирательного законодательства, в том числе с превышением установленного предельного размера.</t>
    </r>
  </si>
  <si>
    <t>Из них на оплату труда лиц, привлекаемых для сбора подписей избирателей</t>
  </si>
  <si>
    <t>Кандидат                                               _________________</t>
  </si>
  <si>
    <t>Уполномоченный представитель</t>
  </si>
  <si>
    <t xml:space="preserve">по финансовым вопросам </t>
  </si>
  <si>
    <t>избирательного объединения                  _________________</t>
  </si>
  <si>
    <t xml:space="preserve">                                                                        (подпись)</t>
  </si>
  <si>
    <t xml:space="preserve">                                                                         (подпись)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</si>
</sst>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vertAlign val="superscript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0" fillId="0" borderId="0" xfId="0" applyNumberFormat="1" applyAlignment="1">
      <alignment/>
    </xf>
    <xf numFmtId="49" fontId="50" fillId="0" borderId="10" xfId="0" applyNumberFormat="1" applyFont="1" applyBorder="1" applyAlignment="1">
      <alignment vertical="center" wrapText="1"/>
    </xf>
    <xf numFmtId="49" fontId="49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49" fontId="51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/>
    </xf>
    <xf numFmtId="2" fontId="49" fillId="0" borderId="12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wrapText="1"/>
    </xf>
    <xf numFmtId="49" fontId="50" fillId="0" borderId="11" xfId="0" applyNumberFormat="1" applyFont="1" applyBorder="1" applyAlignment="1">
      <alignment horizontal="center" wrapText="1"/>
    </xf>
    <xf numFmtId="49" fontId="52" fillId="0" borderId="14" xfId="0" applyNumberFormat="1" applyFont="1" applyBorder="1" applyAlignment="1">
      <alignment horizontal="center" vertical="top" wrapText="1"/>
    </xf>
    <xf numFmtId="49" fontId="55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left" wrapText="1"/>
    </xf>
    <xf numFmtId="0" fontId="49" fillId="0" borderId="11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2" fontId="50" fillId="0" borderId="12" xfId="0" applyNumberFormat="1" applyFont="1" applyBorder="1" applyAlignment="1">
      <alignment horizontal="center" vertical="center" wrapText="1"/>
    </xf>
    <xf numFmtId="2" fontId="50" fillId="0" borderId="13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49" fontId="57" fillId="0" borderId="0" xfId="0" applyNumberFormat="1" applyFont="1" applyAlignment="1">
      <alignment horizontal="left" wrapText="1"/>
    </xf>
    <xf numFmtId="49" fontId="0" fillId="0" borderId="11" xfId="0" applyNumberFormat="1" applyBorder="1" applyAlignment="1">
      <alignment/>
    </xf>
    <xf numFmtId="14" fontId="49" fillId="0" borderId="11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SheetLayoutView="100" zoomScalePageLayoutView="0" workbookViewId="0" topLeftCell="A1">
      <selection activeCell="B60" sqref="B60"/>
    </sheetView>
  </sheetViews>
  <sheetFormatPr defaultColWidth="9.140625" defaultRowHeight="15"/>
  <cols>
    <col min="1" max="1" width="6.7109375" style="5" customWidth="1"/>
    <col min="2" max="2" width="51.140625" style="0" customWidth="1"/>
    <col min="3" max="3" width="11.28125" style="0" bestFit="1" customWidth="1"/>
    <col min="4" max="4" width="4.421875" style="0" customWidth="1"/>
    <col min="5" max="5" width="15.8515625" style="0" customWidth="1"/>
    <col min="6" max="6" width="13.00390625" style="0" customWidth="1"/>
  </cols>
  <sheetData>
    <row r="1" spans="3:6" ht="96" customHeight="1">
      <c r="C1" s="31" t="s">
        <v>73</v>
      </c>
      <c r="D1" s="32"/>
      <c r="E1" s="32"/>
      <c r="F1" s="32"/>
    </row>
    <row r="2" spans="1:6" ht="33" customHeight="1">
      <c r="A2" s="23" t="s">
        <v>64</v>
      </c>
      <c r="B2" s="23"/>
      <c r="C2" s="23"/>
      <c r="D2" s="23"/>
      <c r="E2" s="23"/>
      <c r="F2" s="23"/>
    </row>
    <row r="3" spans="1:6" ht="35.25" customHeight="1">
      <c r="A3" s="20" t="s">
        <v>69</v>
      </c>
      <c r="B3" s="20"/>
      <c r="C3" s="20"/>
      <c r="D3" s="20"/>
      <c r="E3" s="20"/>
      <c r="F3" s="20"/>
    </row>
    <row r="4" spans="1:6" ht="24" customHeight="1">
      <c r="A4" s="21"/>
      <c r="B4" s="21"/>
      <c r="C4" s="21"/>
      <c r="D4" s="21"/>
      <c r="E4" s="21"/>
      <c r="F4" s="21"/>
    </row>
    <row r="5" spans="1:6" ht="15.75" customHeight="1">
      <c r="A5" s="22" t="s">
        <v>70</v>
      </c>
      <c r="B5" s="22"/>
      <c r="C5" s="22"/>
      <c r="D5" s="22"/>
      <c r="E5" s="22"/>
      <c r="F5" s="22"/>
    </row>
    <row r="6" spans="1:6" ht="26.25" customHeight="1">
      <c r="A6" s="21"/>
      <c r="B6" s="21"/>
      <c r="C6" s="21"/>
      <c r="D6" s="21"/>
      <c r="E6" s="21"/>
      <c r="F6" s="21"/>
    </row>
    <row r="7" spans="1:6" ht="17.25" customHeight="1">
      <c r="A7" s="22" t="s">
        <v>71</v>
      </c>
      <c r="B7" s="22"/>
      <c r="C7" s="22"/>
      <c r="D7" s="22"/>
      <c r="E7" s="22"/>
      <c r="F7" s="22"/>
    </row>
    <row r="8" spans="1:6" ht="36" customHeight="1">
      <c r="A8" s="21"/>
      <c r="B8" s="21"/>
      <c r="C8" s="21"/>
      <c r="D8" s="21"/>
      <c r="E8" s="21"/>
      <c r="F8" s="21"/>
    </row>
    <row r="9" spans="1:6" ht="18.75" customHeight="1">
      <c r="A9" s="22" t="s">
        <v>65</v>
      </c>
      <c r="B9" s="22"/>
      <c r="C9" s="22"/>
      <c r="D9" s="22"/>
      <c r="E9" s="22"/>
      <c r="F9" s="22"/>
    </row>
    <row r="10" ht="6" customHeight="1"/>
    <row r="11" spans="1:6" ht="45" customHeight="1">
      <c r="A11" s="19" t="s">
        <v>0</v>
      </c>
      <c r="B11" s="19"/>
      <c r="C11" s="1" t="s">
        <v>1</v>
      </c>
      <c r="D11" s="27" t="s">
        <v>2</v>
      </c>
      <c r="E11" s="28"/>
      <c r="F11" s="1" t="s">
        <v>3</v>
      </c>
    </row>
    <row r="12" spans="1:6" ht="15.75">
      <c r="A12" s="19">
        <v>1</v>
      </c>
      <c r="B12" s="19"/>
      <c r="C12" s="1">
        <v>2</v>
      </c>
      <c r="D12" s="27">
        <v>3</v>
      </c>
      <c r="E12" s="28"/>
      <c r="F12" s="1">
        <v>4</v>
      </c>
    </row>
    <row r="13" spans="1:6" ht="31.5">
      <c r="A13" s="6" t="s">
        <v>4</v>
      </c>
      <c r="B13" s="2" t="s">
        <v>5</v>
      </c>
      <c r="C13" s="3">
        <v>10</v>
      </c>
      <c r="D13" s="29">
        <f>D15+D21</f>
        <v>0</v>
      </c>
      <c r="E13" s="30"/>
      <c r="F13" s="1"/>
    </row>
    <row r="14" spans="1:6" ht="15.75">
      <c r="A14" s="18" t="s">
        <v>6</v>
      </c>
      <c r="B14" s="18"/>
      <c r="C14" s="18"/>
      <c r="D14" s="18"/>
      <c r="E14" s="18"/>
      <c r="F14" s="18"/>
    </row>
    <row r="15" spans="1:6" ht="31.5">
      <c r="A15" s="7" t="s">
        <v>38</v>
      </c>
      <c r="B15" s="4" t="s">
        <v>7</v>
      </c>
      <c r="C15" s="1">
        <v>20</v>
      </c>
      <c r="D15" s="16">
        <f>D17+D18+D19+D20</f>
        <v>0</v>
      </c>
      <c r="E15" s="17"/>
      <c r="F15" s="1"/>
    </row>
    <row r="16" spans="1:6" ht="15.75">
      <c r="A16" s="18" t="s">
        <v>8</v>
      </c>
      <c r="B16" s="18"/>
      <c r="C16" s="18"/>
      <c r="D16" s="18"/>
      <c r="E16" s="18"/>
      <c r="F16" s="18"/>
    </row>
    <row r="17" spans="1:6" ht="31.5">
      <c r="A17" s="7" t="s">
        <v>39</v>
      </c>
      <c r="B17" s="4" t="s">
        <v>9</v>
      </c>
      <c r="C17" s="1">
        <v>30</v>
      </c>
      <c r="D17" s="16"/>
      <c r="E17" s="17"/>
      <c r="F17" s="1"/>
    </row>
    <row r="18" spans="1:6" ht="31.5">
      <c r="A18" s="7" t="s">
        <v>40</v>
      </c>
      <c r="B18" s="4" t="s">
        <v>10</v>
      </c>
      <c r="C18" s="1">
        <v>40</v>
      </c>
      <c r="D18" s="16"/>
      <c r="E18" s="17"/>
      <c r="F18" s="1"/>
    </row>
    <row r="19" spans="1:6" ht="15.75">
      <c r="A19" s="7" t="s">
        <v>41</v>
      </c>
      <c r="B19" s="4" t="s">
        <v>11</v>
      </c>
      <c r="C19" s="1">
        <v>50</v>
      </c>
      <c r="D19" s="16"/>
      <c r="E19" s="17"/>
      <c r="F19" s="1"/>
    </row>
    <row r="20" spans="1:6" ht="31.5">
      <c r="A20" s="7" t="s">
        <v>42</v>
      </c>
      <c r="B20" s="4" t="s">
        <v>12</v>
      </c>
      <c r="C20" s="1">
        <v>60</v>
      </c>
      <c r="D20" s="16"/>
      <c r="E20" s="17"/>
      <c r="F20" s="1"/>
    </row>
    <row r="21" spans="1:6" ht="50.25">
      <c r="A21" s="7" t="s">
        <v>43</v>
      </c>
      <c r="B21" s="4" t="s">
        <v>72</v>
      </c>
      <c r="C21" s="1">
        <v>70</v>
      </c>
      <c r="D21" s="16">
        <f>D23+D24+D25+D26</f>
        <v>0</v>
      </c>
      <c r="E21" s="17"/>
      <c r="F21" s="1"/>
    </row>
    <row r="22" spans="1:6" ht="15.75">
      <c r="A22" s="18" t="s">
        <v>8</v>
      </c>
      <c r="B22" s="18"/>
      <c r="C22" s="18"/>
      <c r="D22" s="18"/>
      <c r="E22" s="18"/>
      <c r="F22" s="18"/>
    </row>
    <row r="23" spans="1:6" ht="31.5">
      <c r="A23" s="7" t="s">
        <v>44</v>
      </c>
      <c r="B23" s="4" t="s">
        <v>13</v>
      </c>
      <c r="C23" s="1">
        <v>80</v>
      </c>
      <c r="D23" s="16"/>
      <c r="E23" s="17"/>
      <c r="F23" s="1"/>
    </row>
    <row r="24" spans="1:6" ht="31.5">
      <c r="A24" s="7" t="s">
        <v>45</v>
      </c>
      <c r="B24" s="4" t="s">
        <v>14</v>
      </c>
      <c r="C24" s="1">
        <v>90</v>
      </c>
      <c r="D24" s="16"/>
      <c r="E24" s="17"/>
      <c r="F24" s="1"/>
    </row>
    <row r="25" spans="1:6" ht="15.75">
      <c r="A25" s="7" t="s">
        <v>46</v>
      </c>
      <c r="B25" s="4" t="s">
        <v>15</v>
      </c>
      <c r="C25" s="1">
        <v>100</v>
      </c>
      <c r="D25" s="16"/>
      <c r="E25" s="17"/>
      <c r="F25" s="1"/>
    </row>
    <row r="26" spans="1:6" ht="15.75">
      <c r="A26" s="7" t="s">
        <v>47</v>
      </c>
      <c r="B26" s="4" t="s">
        <v>16</v>
      </c>
      <c r="C26" s="1">
        <v>110</v>
      </c>
      <c r="D26" s="16"/>
      <c r="E26" s="17"/>
      <c r="F26" s="1"/>
    </row>
    <row r="27" spans="1:6" ht="31.5">
      <c r="A27" s="6" t="s">
        <v>17</v>
      </c>
      <c r="B27" s="2" t="s">
        <v>18</v>
      </c>
      <c r="C27" s="3">
        <v>120</v>
      </c>
      <c r="D27" s="29">
        <f>D29+D30+D35</f>
        <v>0</v>
      </c>
      <c r="E27" s="30"/>
      <c r="F27" s="1"/>
    </row>
    <row r="28" spans="1:6" ht="15.75">
      <c r="A28" s="18" t="s">
        <v>6</v>
      </c>
      <c r="B28" s="18"/>
      <c r="C28" s="18"/>
      <c r="D28" s="18"/>
      <c r="E28" s="18"/>
      <c r="F28" s="18"/>
    </row>
    <row r="29" spans="1:6" ht="15.75">
      <c r="A29" s="7" t="s">
        <v>48</v>
      </c>
      <c r="B29" s="4" t="s">
        <v>19</v>
      </c>
      <c r="C29" s="1">
        <v>130</v>
      </c>
      <c r="D29" s="16"/>
      <c r="E29" s="17"/>
      <c r="F29" s="1"/>
    </row>
    <row r="30" spans="1:6" ht="31.5">
      <c r="A30" s="7" t="s">
        <v>49</v>
      </c>
      <c r="B30" s="4" t="s">
        <v>20</v>
      </c>
      <c r="C30" s="1">
        <v>140</v>
      </c>
      <c r="D30" s="16">
        <f>D32+D33+D34</f>
        <v>0</v>
      </c>
      <c r="E30" s="17"/>
      <c r="F30" s="1"/>
    </row>
    <row r="31" spans="1:6" ht="15.75">
      <c r="A31" s="18" t="s">
        <v>8</v>
      </c>
      <c r="B31" s="18"/>
      <c r="C31" s="18"/>
      <c r="D31" s="18"/>
      <c r="E31" s="18"/>
      <c r="F31" s="18"/>
    </row>
    <row r="32" spans="1:6" ht="47.25">
      <c r="A32" s="7" t="s">
        <v>50</v>
      </c>
      <c r="B32" s="4" t="s">
        <v>21</v>
      </c>
      <c r="C32" s="1">
        <v>150</v>
      </c>
      <c r="D32" s="16"/>
      <c r="E32" s="17"/>
      <c r="F32" s="1"/>
    </row>
    <row r="33" spans="1:6" ht="47.25">
      <c r="A33" s="7" t="s">
        <v>51</v>
      </c>
      <c r="B33" s="4" t="s">
        <v>22</v>
      </c>
      <c r="C33" s="1">
        <v>160</v>
      </c>
      <c r="D33" s="16"/>
      <c r="E33" s="17"/>
      <c r="F33" s="1"/>
    </row>
    <row r="34" spans="1:6" ht="31.5">
      <c r="A34" s="7" t="s">
        <v>52</v>
      </c>
      <c r="B34" s="4" t="s">
        <v>23</v>
      </c>
      <c r="C34" s="1">
        <v>170</v>
      </c>
      <c r="D34" s="16"/>
      <c r="E34" s="17"/>
      <c r="F34" s="1"/>
    </row>
    <row r="35" spans="1:6" ht="31.5">
      <c r="A35" s="7" t="s">
        <v>53</v>
      </c>
      <c r="B35" s="4" t="s">
        <v>24</v>
      </c>
      <c r="C35" s="1">
        <v>180</v>
      </c>
      <c r="D35" s="16"/>
      <c r="E35" s="17"/>
      <c r="F35" s="1"/>
    </row>
    <row r="36" spans="1:6" ht="15.75">
      <c r="A36" s="6" t="s">
        <v>25</v>
      </c>
      <c r="B36" s="2" t="s">
        <v>26</v>
      </c>
      <c r="C36" s="3">
        <v>190</v>
      </c>
      <c r="D36" s="29">
        <f>D38+D40+D41+D42+D43+D44+D45+D46</f>
        <v>0</v>
      </c>
      <c r="E36" s="30"/>
      <c r="F36" s="3"/>
    </row>
    <row r="37" spans="1:6" ht="15.75">
      <c r="A37" s="18" t="s">
        <v>6</v>
      </c>
      <c r="B37" s="18"/>
      <c r="C37" s="18"/>
      <c r="D37" s="18"/>
      <c r="E37" s="18"/>
      <c r="F37" s="18"/>
    </row>
    <row r="38" spans="1:6" ht="15.75">
      <c r="A38" s="7" t="s">
        <v>54</v>
      </c>
      <c r="B38" s="4" t="s">
        <v>27</v>
      </c>
      <c r="C38" s="1">
        <v>200</v>
      </c>
      <c r="D38" s="16"/>
      <c r="E38" s="17"/>
      <c r="F38" s="1"/>
    </row>
    <row r="39" spans="1:6" ht="31.5">
      <c r="A39" s="7" t="s">
        <v>55</v>
      </c>
      <c r="B39" s="4" t="s">
        <v>75</v>
      </c>
      <c r="C39" s="1">
        <v>210</v>
      </c>
      <c r="D39" s="16"/>
      <c r="E39" s="17"/>
      <c r="F39" s="1"/>
    </row>
    <row r="40" spans="1:6" ht="31.5">
      <c r="A40" s="7" t="s">
        <v>56</v>
      </c>
      <c r="B40" s="4" t="s">
        <v>28</v>
      </c>
      <c r="C40" s="1">
        <v>220</v>
      </c>
      <c r="D40" s="16"/>
      <c r="E40" s="17"/>
      <c r="F40" s="1"/>
    </row>
    <row r="41" spans="1:6" ht="31.5">
      <c r="A41" s="7" t="s">
        <v>57</v>
      </c>
      <c r="B41" s="4" t="s">
        <v>29</v>
      </c>
      <c r="C41" s="1">
        <v>230</v>
      </c>
      <c r="D41" s="16"/>
      <c r="E41" s="17"/>
      <c r="F41" s="1"/>
    </row>
    <row r="42" spans="1:6" ht="31.5">
      <c r="A42" s="7" t="s">
        <v>58</v>
      </c>
      <c r="B42" s="4" t="s">
        <v>30</v>
      </c>
      <c r="C42" s="1">
        <v>240</v>
      </c>
      <c r="D42" s="16"/>
      <c r="E42" s="17"/>
      <c r="F42" s="1"/>
    </row>
    <row r="43" spans="1:6" ht="31.5">
      <c r="A43" s="7" t="s">
        <v>59</v>
      </c>
      <c r="B43" s="4" t="s">
        <v>31</v>
      </c>
      <c r="C43" s="1">
        <v>250</v>
      </c>
      <c r="D43" s="16"/>
      <c r="E43" s="17"/>
      <c r="F43" s="1"/>
    </row>
    <row r="44" spans="1:6" ht="31.5">
      <c r="A44" s="7" t="s">
        <v>60</v>
      </c>
      <c r="B44" s="4" t="s">
        <v>32</v>
      </c>
      <c r="C44" s="1">
        <v>260</v>
      </c>
      <c r="D44" s="16"/>
      <c r="E44" s="17"/>
      <c r="F44" s="1"/>
    </row>
    <row r="45" spans="1:6" ht="47.25">
      <c r="A45" s="7" t="s">
        <v>61</v>
      </c>
      <c r="B45" s="4" t="s">
        <v>33</v>
      </c>
      <c r="C45" s="1">
        <v>270</v>
      </c>
      <c r="D45" s="16"/>
      <c r="E45" s="17"/>
      <c r="F45" s="1"/>
    </row>
    <row r="46" spans="1:6" ht="47.25">
      <c r="A46" s="7" t="s">
        <v>62</v>
      </c>
      <c r="B46" s="4" t="s">
        <v>34</v>
      </c>
      <c r="C46" s="1">
        <v>280</v>
      </c>
      <c r="D46" s="16"/>
      <c r="E46" s="17"/>
      <c r="F46" s="1"/>
    </row>
    <row r="47" spans="1:6" ht="63">
      <c r="A47" s="6" t="s">
        <v>35</v>
      </c>
      <c r="B47" s="2" t="s">
        <v>36</v>
      </c>
      <c r="C47" s="3">
        <v>290</v>
      </c>
      <c r="D47" s="29"/>
      <c r="E47" s="30"/>
      <c r="F47" s="3"/>
    </row>
    <row r="48" spans="1:6" ht="47.25">
      <c r="A48" s="6" t="s">
        <v>37</v>
      </c>
      <c r="B48" s="2" t="s">
        <v>63</v>
      </c>
      <c r="C48" s="3">
        <v>300</v>
      </c>
      <c r="D48" s="29">
        <f>D13-D27-D36-D47</f>
        <v>0</v>
      </c>
      <c r="E48" s="30"/>
      <c r="F48" s="3"/>
    </row>
    <row r="50" spans="1:6" ht="45.75" customHeight="1">
      <c r="A50" s="24" t="s">
        <v>66</v>
      </c>
      <c r="B50" s="24"/>
      <c r="C50" s="24"/>
      <c r="D50" s="24"/>
      <c r="E50" s="24"/>
      <c r="F50" s="24"/>
    </row>
    <row r="51" ht="21.75" customHeight="1"/>
    <row r="52" spans="1:2" ht="15" customHeight="1">
      <c r="A52" s="13"/>
      <c r="B52" s="8"/>
    </row>
    <row r="53" spans="1:2" ht="15">
      <c r="A53" s="13"/>
      <c r="B53" s="8"/>
    </row>
    <row r="54" spans="1:6" ht="15.75">
      <c r="A54" s="13" t="s">
        <v>76</v>
      </c>
      <c r="C54" s="35"/>
      <c r="D54" s="15"/>
      <c r="E54" s="25"/>
      <c r="F54" s="25"/>
    </row>
    <row r="55" spans="1:6" s="9" customFormat="1" ht="12.75">
      <c r="A55" s="12"/>
      <c r="B55" s="11" t="s">
        <v>80</v>
      </c>
      <c r="C55" s="10" t="s">
        <v>67</v>
      </c>
      <c r="D55" s="10"/>
      <c r="E55" s="26" t="s">
        <v>68</v>
      </c>
      <c r="F55" s="26"/>
    </row>
    <row r="56" spans="1:2" ht="15" customHeight="1">
      <c r="A56" s="13" t="s">
        <v>77</v>
      </c>
      <c r="B56" s="8"/>
    </row>
    <row r="57" spans="1:2" ht="15">
      <c r="A57" s="13" t="s">
        <v>78</v>
      </c>
      <c r="B57" s="8"/>
    </row>
    <row r="58" spans="1:6" ht="15.75">
      <c r="A58" s="13" t="s">
        <v>79</v>
      </c>
      <c r="C58" s="14"/>
      <c r="D58" s="15"/>
      <c r="E58" s="25"/>
      <c r="F58" s="25"/>
    </row>
    <row r="59" spans="1:6" s="9" customFormat="1" ht="12.75">
      <c r="A59" s="12"/>
      <c r="B59" s="11" t="s">
        <v>81</v>
      </c>
      <c r="C59" s="10" t="s">
        <v>67</v>
      </c>
      <c r="D59" s="10"/>
      <c r="E59" s="26" t="s">
        <v>68</v>
      </c>
      <c r="F59" s="26"/>
    </row>
    <row r="60" ht="26.25" customHeight="1">
      <c r="A60" s="34"/>
    </row>
    <row r="61" spans="1:6" ht="30.75" customHeight="1">
      <c r="A61" s="33" t="s">
        <v>74</v>
      </c>
      <c r="B61" s="33"/>
      <c r="C61" s="33"/>
      <c r="D61" s="33"/>
      <c r="E61" s="33"/>
      <c r="F61" s="33"/>
    </row>
  </sheetData>
  <sheetProtection/>
  <mergeCells count="55">
    <mergeCell ref="C1:F1"/>
    <mergeCell ref="A4:F4"/>
    <mergeCell ref="A5:F5"/>
    <mergeCell ref="A61:F61"/>
    <mergeCell ref="E58:F58"/>
    <mergeCell ref="E59:F59"/>
    <mergeCell ref="D47:E47"/>
    <mergeCell ref="D48:E48"/>
    <mergeCell ref="D39:E39"/>
    <mergeCell ref="D40:E40"/>
    <mergeCell ref="D41:E41"/>
    <mergeCell ref="D42:E42"/>
    <mergeCell ref="D43:E43"/>
    <mergeCell ref="D44:E44"/>
    <mergeCell ref="D45:E45"/>
    <mergeCell ref="D46:E46"/>
    <mergeCell ref="D38:E38"/>
    <mergeCell ref="D24:E24"/>
    <mergeCell ref="D25:E25"/>
    <mergeCell ref="D26:E26"/>
    <mergeCell ref="D29:E29"/>
    <mergeCell ref="D30:E30"/>
    <mergeCell ref="D32:E32"/>
    <mergeCell ref="D27:E27"/>
    <mergeCell ref="A37:F37"/>
    <mergeCell ref="A50:F50"/>
    <mergeCell ref="E54:F54"/>
    <mergeCell ref="E55:F55"/>
    <mergeCell ref="D11:E11"/>
    <mergeCell ref="D12:E12"/>
    <mergeCell ref="D13:E13"/>
    <mergeCell ref="D15:E15"/>
    <mergeCell ref="D17:E17"/>
    <mergeCell ref="D18:E18"/>
    <mergeCell ref="A31:F31"/>
    <mergeCell ref="A3:F3"/>
    <mergeCell ref="A6:F6"/>
    <mergeCell ref="A7:F7"/>
    <mergeCell ref="A8:F8"/>
    <mergeCell ref="A9:F9"/>
    <mergeCell ref="A2:F2"/>
    <mergeCell ref="A11:B11"/>
    <mergeCell ref="A12:B12"/>
    <mergeCell ref="A14:F14"/>
    <mergeCell ref="A16:F16"/>
    <mergeCell ref="A22:F22"/>
    <mergeCell ref="A28:F28"/>
    <mergeCell ref="D19:E19"/>
    <mergeCell ref="D20:E20"/>
    <mergeCell ref="D21:E21"/>
    <mergeCell ref="D23:E23"/>
    <mergeCell ref="D33:E33"/>
    <mergeCell ref="D34:E34"/>
    <mergeCell ref="D35:E35"/>
    <mergeCell ref="D36:E36"/>
  </mergeCells>
  <printOptions/>
  <pageMargins left="0.9055118110236221" right="0.3937007874015748" top="0.7480314960629921" bottom="0.7480314960629921" header="0.31496062992125984" footer="0.31496062992125984"/>
  <pageSetup fitToHeight="2" fitToWidth="1" horizontalDpi="600" verticalDpi="600" orientation="portrait" paperSize="9" scale="86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2020-09-11T13:26:47Z</cp:lastPrinted>
  <dcterms:created xsi:type="dcterms:W3CDTF">2020-08-31T15:44:21Z</dcterms:created>
  <dcterms:modified xsi:type="dcterms:W3CDTF">2020-09-11T13:27:11Z</dcterms:modified>
  <cp:category/>
  <cp:version/>
  <cp:contentType/>
  <cp:contentStatus/>
</cp:coreProperties>
</file>